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zk\OneDrive\Documents\"/>
    </mc:Choice>
  </mc:AlternateContent>
  <xr:revisionPtr revIDLastSave="0" documentId="8_{357079E4-0398-4770-89E0-1633D255E93D}" xr6:coauthVersionLast="47" xr6:coauthVersionMax="47" xr10:uidLastSave="{00000000-0000-0000-0000-000000000000}"/>
  <bookViews>
    <workbookView xWindow="630" yWindow="45" windowWidth="11955" windowHeight="9360" xr2:uid="{36671B2B-C165-4375-B46D-E45640B85F4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C17" i="1"/>
  <c r="B17" i="1"/>
  <c r="E14" i="1"/>
  <c r="E13" i="1"/>
  <c r="D13" i="1"/>
  <c r="D14" i="1" s="1"/>
  <c r="C14" i="1"/>
  <c r="B14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E2" i="1"/>
  <c r="D2" i="1"/>
  <c r="B15" i="1" l="1"/>
  <c r="B21" i="1"/>
</calcChain>
</file>

<file path=xl/sharedStrings.xml><?xml version="1.0" encoding="utf-8"?>
<sst xmlns="http://schemas.openxmlformats.org/spreadsheetml/2006/main" count="10" uniqueCount="10">
  <si>
    <t>Estudiantes</t>
  </si>
  <si>
    <t>Edad   X</t>
  </si>
  <si>
    <t>Horas  Y</t>
  </si>
  <si>
    <t>XY</t>
  </si>
  <si>
    <t>X*2</t>
  </si>
  <si>
    <t>SUMATORIA ^</t>
  </si>
  <si>
    <t>MEDIA ARITMETICA</t>
  </si>
  <si>
    <t>PENDIENTE</t>
  </si>
  <si>
    <t>ORDENADA AL ORIGEN</t>
  </si>
  <si>
    <t>Sumatoria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</si>
</sst>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Edad   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Hoja1!$A$2:$A$12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xVal>
          <c:yVal>
            <c:numRef>
              <c:f>Hoja1!$B$2:$B$12</c:f>
              <c:numCache>
                <c:formatCode>General</c:formatCode>
                <c:ptCount val="11"/>
                <c:pt idx="0">
                  <c:v>74</c:v>
                </c:pt>
                <c:pt idx="1">
                  <c:v>92</c:v>
                </c:pt>
                <c:pt idx="2">
                  <c:v>63</c:v>
                </c:pt>
                <c:pt idx="3">
                  <c:v>72</c:v>
                </c:pt>
                <c:pt idx="4">
                  <c:v>58</c:v>
                </c:pt>
                <c:pt idx="5">
                  <c:v>78</c:v>
                </c:pt>
                <c:pt idx="6">
                  <c:v>85</c:v>
                </c:pt>
                <c:pt idx="7">
                  <c:v>85</c:v>
                </c:pt>
                <c:pt idx="8">
                  <c:v>73</c:v>
                </c:pt>
                <c:pt idx="9">
                  <c:v>62</c:v>
                </c:pt>
                <c:pt idx="10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B6-47F5-BB8C-05D84CBD3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869824"/>
        <c:axId val="543870184"/>
      </c:scatterChart>
      <c:valAx>
        <c:axId val="54386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870184"/>
        <c:crosses val="autoZero"/>
        <c:crossBetween val="midCat"/>
      </c:valAx>
      <c:valAx>
        <c:axId val="543870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869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803149606299212E-2"/>
          <c:y val="0.16245370370370371"/>
          <c:w val="0.90286351706036749"/>
          <c:h val="0.72088764946048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Hoja1!$C$1</c:f>
              <c:strCache>
                <c:ptCount val="1"/>
                <c:pt idx="0">
                  <c:v>Horas  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Hoja1!$B$2:$B$12</c:f>
              <c:numCache>
                <c:formatCode>General</c:formatCode>
                <c:ptCount val="11"/>
                <c:pt idx="0">
                  <c:v>74</c:v>
                </c:pt>
                <c:pt idx="1">
                  <c:v>92</c:v>
                </c:pt>
                <c:pt idx="2">
                  <c:v>63</c:v>
                </c:pt>
                <c:pt idx="3">
                  <c:v>72</c:v>
                </c:pt>
                <c:pt idx="4">
                  <c:v>58</c:v>
                </c:pt>
                <c:pt idx="5">
                  <c:v>78</c:v>
                </c:pt>
                <c:pt idx="6">
                  <c:v>85</c:v>
                </c:pt>
                <c:pt idx="7">
                  <c:v>85</c:v>
                </c:pt>
                <c:pt idx="8">
                  <c:v>73</c:v>
                </c:pt>
                <c:pt idx="9">
                  <c:v>62</c:v>
                </c:pt>
                <c:pt idx="10">
                  <c:v>80</c:v>
                </c:pt>
              </c:numCache>
            </c:numRef>
          </c:xVal>
          <c:yVal>
            <c:numRef>
              <c:f>Hoja1!$C$2:$C$12</c:f>
              <c:numCache>
                <c:formatCode>General</c:formatCode>
                <c:ptCount val="11"/>
                <c:pt idx="0">
                  <c:v>168</c:v>
                </c:pt>
                <c:pt idx="1">
                  <c:v>196</c:v>
                </c:pt>
                <c:pt idx="2">
                  <c:v>170</c:v>
                </c:pt>
                <c:pt idx="3">
                  <c:v>175</c:v>
                </c:pt>
                <c:pt idx="4">
                  <c:v>162</c:v>
                </c:pt>
                <c:pt idx="5">
                  <c:v>169</c:v>
                </c:pt>
                <c:pt idx="6">
                  <c:v>190</c:v>
                </c:pt>
                <c:pt idx="7">
                  <c:v>186</c:v>
                </c:pt>
                <c:pt idx="8">
                  <c:v>176</c:v>
                </c:pt>
                <c:pt idx="9">
                  <c:v>170</c:v>
                </c:pt>
                <c:pt idx="10">
                  <c:v>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9B-458E-955D-B21134C8D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646296"/>
        <c:axId val="550641976"/>
      </c:scatterChart>
      <c:valAx>
        <c:axId val="550646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641976"/>
        <c:crosses val="autoZero"/>
        <c:crossBetween val="midCat"/>
      </c:valAx>
      <c:valAx>
        <c:axId val="550641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646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7</xdr:row>
      <xdr:rowOff>52387</xdr:rowOff>
    </xdr:from>
    <xdr:to>
      <xdr:col>11</xdr:col>
      <xdr:colOff>381000</xdr:colOff>
      <xdr:row>21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ECB138E-618E-E8C3-976B-BF815CF83B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7</xdr:row>
      <xdr:rowOff>52387</xdr:rowOff>
    </xdr:from>
    <xdr:to>
      <xdr:col>11</xdr:col>
      <xdr:colOff>381000</xdr:colOff>
      <xdr:row>21</xdr:row>
      <xdr:rowOff>128587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1BE6F8-A506-2664-032E-32D8CD4C7F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B57BD-537D-4BD8-AECD-EE8F093E7358}">
  <dimension ref="A1:E21"/>
  <sheetViews>
    <sheetView tabSelected="1" topLeftCell="H6" workbookViewId="0">
      <selection activeCell="O20" sqref="O20"/>
    </sheetView>
  </sheetViews>
  <sheetFormatPr baseColWidth="10" defaultRowHeight="15" x14ac:dyDescent="0.25"/>
  <cols>
    <col min="1" max="1" width="23.85546875" customWidth="1"/>
    <col min="2" max="3" width="11.85546875" bestFit="1" customWidth="1"/>
    <col min="5" max="5" width="11.855468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1</v>
      </c>
      <c r="B2">
        <v>74</v>
      </c>
      <c r="C2">
        <v>168</v>
      </c>
      <c r="D2">
        <f>B2*C2</f>
        <v>12432</v>
      </c>
      <c r="E2">
        <f>B2^2</f>
        <v>5476</v>
      </c>
    </row>
    <row r="3" spans="1:5" x14ac:dyDescent="0.25">
      <c r="A3">
        <v>2</v>
      </c>
      <c r="B3">
        <v>92</v>
      </c>
      <c r="C3">
        <v>196</v>
      </c>
      <c r="D3">
        <f t="shared" ref="D3:D12" si="0">B3*C3</f>
        <v>18032</v>
      </c>
      <c r="E3">
        <f t="shared" ref="E3:E13" si="1">B3^2</f>
        <v>8464</v>
      </c>
    </row>
    <row r="4" spans="1:5" x14ac:dyDescent="0.25">
      <c r="A4">
        <v>3</v>
      </c>
      <c r="B4">
        <v>63</v>
      </c>
      <c r="C4">
        <v>170</v>
      </c>
      <c r="D4">
        <f t="shared" si="0"/>
        <v>10710</v>
      </c>
      <c r="E4">
        <f t="shared" si="1"/>
        <v>3969</v>
      </c>
    </row>
    <row r="5" spans="1:5" x14ac:dyDescent="0.25">
      <c r="A5">
        <v>4</v>
      </c>
      <c r="B5">
        <v>72</v>
      </c>
      <c r="C5">
        <v>175</v>
      </c>
      <c r="D5">
        <f t="shared" si="0"/>
        <v>12600</v>
      </c>
      <c r="E5">
        <f t="shared" si="1"/>
        <v>5184</v>
      </c>
    </row>
    <row r="6" spans="1:5" x14ac:dyDescent="0.25">
      <c r="A6">
        <v>5</v>
      </c>
      <c r="B6">
        <v>58</v>
      </c>
      <c r="C6">
        <v>162</v>
      </c>
      <c r="D6">
        <f t="shared" si="0"/>
        <v>9396</v>
      </c>
      <c r="E6">
        <f t="shared" si="1"/>
        <v>3364</v>
      </c>
    </row>
    <row r="7" spans="1:5" x14ac:dyDescent="0.25">
      <c r="A7">
        <v>6</v>
      </c>
      <c r="B7">
        <v>78</v>
      </c>
      <c r="C7">
        <v>169</v>
      </c>
      <c r="D7">
        <f>B7*C7</f>
        <v>13182</v>
      </c>
      <c r="E7">
        <f t="shared" si="1"/>
        <v>6084</v>
      </c>
    </row>
    <row r="8" spans="1:5" x14ac:dyDescent="0.25">
      <c r="A8">
        <v>7</v>
      </c>
      <c r="B8">
        <v>85</v>
      </c>
      <c r="C8">
        <v>190</v>
      </c>
      <c r="D8">
        <f t="shared" si="0"/>
        <v>16150</v>
      </c>
      <c r="E8">
        <f t="shared" si="1"/>
        <v>7225</v>
      </c>
    </row>
    <row r="9" spans="1:5" x14ac:dyDescent="0.25">
      <c r="A9">
        <v>8</v>
      </c>
      <c r="B9">
        <v>85</v>
      </c>
      <c r="C9">
        <v>186</v>
      </c>
      <c r="D9">
        <f t="shared" si="0"/>
        <v>15810</v>
      </c>
      <c r="E9">
        <f t="shared" si="1"/>
        <v>7225</v>
      </c>
    </row>
    <row r="10" spans="1:5" x14ac:dyDescent="0.25">
      <c r="A10">
        <v>9</v>
      </c>
      <c r="B10">
        <v>73</v>
      </c>
      <c r="C10">
        <v>176</v>
      </c>
      <c r="D10">
        <f t="shared" si="0"/>
        <v>12848</v>
      </c>
      <c r="E10">
        <f t="shared" si="1"/>
        <v>5329</v>
      </c>
    </row>
    <row r="11" spans="1:5" x14ac:dyDescent="0.25">
      <c r="A11">
        <v>10</v>
      </c>
      <c r="B11">
        <v>62</v>
      </c>
      <c r="C11">
        <v>170</v>
      </c>
      <c r="D11">
        <f t="shared" si="0"/>
        <v>10540</v>
      </c>
      <c r="E11">
        <f t="shared" si="1"/>
        <v>3844</v>
      </c>
    </row>
    <row r="12" spans="1:5" x14ac:dyDescent="0.25">
      <c r="A12">
        <v>11</v>
      </c>
      <c r="B12">
        <v>80</v>
      </c>
      <c r="C12">
        <v>176</v>
      </c>
      <c r="D12">
        <f t="shared" si="0"/>
        <v>14080</v>
      </c>
      <c r="E12">
        <f t="shared" si="1"/>
        <v>6400</v>
      </c>
    </row>
    <row r="13" spans="1:5" x14ac:dyDescent="0.25">
      <c r="A13">
        <v>12</v>
      </c>
      <c r="B13">
        <v>72</v>
      </c>
      <c r="C13">
        <v>179</v>
      </c>
      <c r="D13">
        <f>B13*C13</f>
        <v>12888</v>
      </c>
      <c r="E13">
        <f t="shared" si="1"/>
        <v>5184</v>
      </c>
    </row>
    <row r="14" spans="1:5" x14ac:dyDescent="0.25">
      <c r="A14" t="s">
        <v>9</v>
      </c>
      <c r="B14">
        <f>B2+B3+B4+B5+B6+B7+B9+B8+B10+B11+B12+B13</f>
        <v>894</v>
      </c>
      <c r="C14">
        <f>C2+C3+C4+C5+C7+C6+C8+C9+C10+C11+C12+C13</f>
        <v>2117</v>
      </c>
      <c r="D14">
        <f>D2+D4+D3+D5+D6+D7+D8+D9+D10+D11+D13+D12</f>
        <v>158668</v>
      </c>
      <c r="E14">
        <f>E2+E3+E4+E5+E6+E7+E8+E9+E10+E11+E12+E13</f>
        <v>67748</v>
      </c>
    </row>
    <row r="15" spans="1:5" x14ac:dyDescent="0.25">
      <c r="A15" t="s">
        <v>5</v>
      </c>
      <c r="B15">
        <f>B14^2</f>
        <v>799236</v>
      </c>
    </row>
    <row r="17" spans="1:3" x14ac:dyDescent="0.25">
      <c r="A17" t="s">
        <v>6</v>
      </c>
      <c r="B17">
        <f>B14/12</f>
        <v>74.5</v>
      </c>
      <c r="C17">
        <f>C14/12</f>
        <v>176.41666666666666</v>
      </c>
    </row>
    <row r="19" spans="1:3" x14ac:dyDescent="0.25">
      <c r="A19" t="s">
        <v>7</v>
      </c>
      <c r="B19">
        <f>((12*D14)-(B14*C14))/((12*E14)-B15)</f>
        <v>0.83100436681222711</v>
      </c>
    </row>
    <row r="21" spans="1:3" x14ac:dyDescent="0.25">
      <c r="A21" t="s">
        <v>8</v>
      </c>
      <c r="B21">
        <f>C17-(B19*B17)</f>
        <v>114.50684133915573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Lagos Díaz</dc:creator>
  <cp:lastModifiedBy>Kevin Lagos Díaz</cp:lastModifiedBy>
  <dcterms:created xsi:type="dcterms:W3CDTF">2024-04-11T21:39:10Z</dcterms:created>
  <dcterms:modified xsi:type="dcterms:W3CDTF">2024-04-15T21:09:02Z</dcterms:modified>
</cp:coreProperties>
</file>